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SE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0" i="5" l="1"/>
  <c r="F19" i="5"/>
  <c r="F18" i="5"/>
  <c r="F12" i="5" l="1"/>
  <c r="F13" i="5" l="1"/>
  <c r="F11" i="5"/>
  <c r="F14" i="5"/>
  <c r="F15" i="5"/>
  <c r="F16" i="5"/>
  <c r="F17" i="5"/>
  <c r="F20" i="5"/>
  <c r="F21" i="5"/>
  <c r="F9" i="5"/>
  <c r="F8" i="5" l="1"/>
</calcChain>
</file>

<file path=xl/sharedStrings.xml><?xml version="1.0" encoding="utf-8"?>
<sst xmlns="http://schemas.openxmlformats.org/spreadsheetml/2006/main" count="89" uniqueCount="64">
  <si>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</si>
  <si>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</si>
  <si>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</si>
  <si>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</si>
  <si>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</si>
  <si>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</si>
  <si>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</si>
  <si>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</si>
  <si>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</si>
  <si>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</si>
  <si>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</si>
  <si>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</si>
  <si>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</si>
  <si>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</si>
  <si>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</si>
  <si>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</si>
  <si>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</si>
  <si>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</si>
  <si>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</si>
  <si>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</si>
  <si>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</si>
  <si>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</si>
  <si>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</si>
  <si>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</si>
  <si>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</si>
  <si>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Médio</t>
  </si>
  <si>
    <t>Baixo</t>
  </si>
  <si>
    <t>Segurança Orgânica</t>
  </si>
  <si>
    <t>Noções de Técnicas de Defesa Pessoal</t>
  </si>
  <si>
    <t>Habilidade no manuseio de armas de fogo</t>
  </si>
  <si>
    <t>Técnicas complementares</t>
  </si>
  <si>
    <t>Normativos Externos</t>
  </si>
  <si>
    <t>Sistemas Internos</t>
  </si>
  <si>
    <t>SEI</t>
  </si>
  <si>
    <t>Lei 8.666/93</t>
  </si>
  <si>
    <t>CLT</t>
  </si>
  <si>
    <t>Direito de Trabalho</t>
  </si>
  <si>
    <t>Jurisprudências TCU</t>
  </si>
  <si>
    <t>Legislação aplícável a prática de Proteção a combate a incêncio (CBM/DF e Defesa Civil)</t>
  </si>
  <si>
    <t>Elaborar Termos de Refências e/ou Projetos Básicos para subsidiar novas contratações relativas às atividades de Segurança do Tribunal.</t>
  </si>
  <si>
    <t>Coordenar atividades de segurança orgânica para cumprimento integral de sua missão institucional.</t>
  </si>
  <si>
    <t>Gestão Administrativa</t>
  </si>
  <si>
    <t>Sistemas Comerciais</t>
  </si>
  <si>
    <t>Excel</t>
  </si>
  <si>
    <t>Word</t>
  </si>
  <si>
    <t>Outlook</t>
  </si>
  <si>
    <t>Instruçoes normativas do Ministério do Planejamento</t>
  </si>
  <si>
    <t>Técnicas de menor potencial ofensivo</t>
  </si>
  <si>
    <t xml:space="preserve"> Inteligência</t>
  </si>
  <si>
    <t>Direito Penal  e Processual Penal</t>
  </si>
  <si>
    <t>Comunicar ocorrências ao Secretário de Segurança apoiando o processo decisório a nível gerencial.</t>
  </si>
  <si>
    <t>Planejar atividades de prevenção de sinistros mitigando a possibilidade de danos as pessoas, e ao patrimônio do STJ.</t>
  </si>
  <si>
    <r>
      <t xml:space="preserve">Coordenar o </t>
    </r>
    <r>
      <rPr>
        <i/>
        <sz val="12"/>
        <rFont val="Calibri"/>
        <family val="2"/>
        <scheme val="minor"/>
      </rPr>
      <t>exercício anual de treinamento de abandono de Edifícios do Superior Tribunal de Justiça</t>
    </r>
    <r>
      <rPr>
        <sz val="12"/>
        <rFont val="Calibri"/>
        <family val="2"/>
        <scheme val="minor"/>
      </rPr>
      <t xml:space="preserve"> e as atividades de prevenção de sinistro minimizando risco de danos, a vida e ao patrimônio do STJ.</t>
    </r>
  </si>
  <si>
    <t>Coordenar atividades de proteção aos Ministros do STJ, garantindo a integridade dos Ministros, servidores e autoridades em visita a Corte.</t>
  </si>
  <si>
    <t>Realizar escoltas, motorizadas ou não, garantindo a integridade e  proteção das Autoridades em missão no STJ.</t>
  </si>
  <si>
    <t>Fornecer meios, e técnicas, para a segurança do recebimento, armazenamento, transporte e distribuição de documentos e de informações no âmbito do Tribunal, salvaguardando documentos, que contribuam com sua missão institucional;</t>
  </si>
  <si>
    <t xml:space="preserve">Divulgar normas relativas à guarda de material, patrimônio, e o correto trato da documentação e informações de caráter reservado, garantindo o sigilo das atividades sensíveis relacionadas a atividade de segurança. </t>
  </si>
  <si>
    <t>Gerir contratos de prestação continuada, ou não, com aferindo a qualidade dos serviços oferecidos.</t>
  </si>
  <si>
    <t>Realizar a supervisão, fiscalização e acompanhamento do cumprimento das execuçoes contratuais avaliando o desempenho das empresas.</t>
  </si>
  <si>
    <t>Tomar conhecimento das ocorrências surgidas durante a prestação dos serviços informando o Gestor do contrato.</t>
  </si>
  <si>
    <t>Colaborar com as unidades do Tribunal em assuntos relacionadas a segurança, oferencendo assistência em assuntos relativos a segurança.</t>
  </si>
  <si>
    <t>Comunicar as contratadas diretrizes estabelecidas pela contratante,  compartilhando expectativas, e o objetivo estratégico do Tribunal.</t>
  </si>
  <si>
    <t xml:space="preserve">Unidade: </t>
  </si>
  <si>
    <t>Coordenadoria de Segurança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</si>
</sst>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2" fontId="9" fillId="6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justify" vertical="center" wrapText="1" readingOrder="1"/>
      <protection locked="0"/>
    </xf>
    <xf numFmtId="0" fontId="10" fillId="0" borderId="1" xfId="0" applyFont="1" applyFill="1" applyBorder="1" applyAlignment="1" applyProtection="1">
      <alignment horizontal="justify" vertical="justify" wrapText="1" readingOrder="1"/>
      <protection locked="0"/>
    </xf>
    <xf numFmtId="0" fontId="8" fillId="0" borderId="0" xfId="0" applyFont="1" applyFill="1" applyAlignment="1" applyProtection="1">
      <alignment horizontal="justify" vertical="justify" wrapText="1"/>
      <protection locked="0"/>
    </xf>
    <xf numFmtId="0" fontId="10" fillId="0" borderId="0" xfId="0" applyFont="1" applyFill="1" applyBorder="1" applyAlignment="1" applyProtection="1">
      <alignment horizontal="justify" vertical="justify" wrapText="1" readingOrder="1"/>
      <protection locked="0"/>
    </xf>
    <xf numFmtId="0" fontId="11" fillId="2" borderId="0" xfId="0" applyFont="1" applyFill="1" applyAlignment="1" applyProtection="1">
      <alignment horizontal="justify" vertical="justify" wrapText="1"/>
    </xf>
    <xf numFmtId="0" fontId="10" fillId="0" borderId="0" xfId="0" applyFont="1" applyAlignment="1">
      <alignment horizontal="justify" vertical="justify" wrapText="1"/>
    </xf>
    <xf numFmtId="0" fontId="11" fillId="2" borderId="0" xfId="0" applyFont="1" applyFill="1" applyAlignment="1" applyProtection="1">
      <alignment horizontal="justify" vertical="justify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vertical="center" wrapText="1"/>
    </xf>
    <xf numFmtId="0" fontId="5" fillId="6" borderId="4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"/>
  <sheetViews>
    <sheetView tabSelected="1" topLeftCell="A7" zoomScale="80" zoomScaleNormal="80" workbookViewId="0">
      <selection activeCell="B4" sqref="B4"/>
    </sheetView>
  </sheetViews>
  <sheetFormatPr defaultRowHeight="21" x14ac:dyDescent="0.35"/>
  <cols>
    <col min="1" max="1" width="14.42578125" style="6" customWidth="1"/>
    <col min="2" max="2" width="58.85546875" style="23" customWidth="1"/>
    <col min="3" max="3" width="7" style="1" customWidth="1"/>
    <col min="4" max="4" width="8.42578125" style="1" customWidth="1"/>
    <col min="5" max="5" width="8" style="2" customWidth="1"/>
    <col min="6" max="6" width="7.28515625" style="16" customWidth="1"/>
    <col min="7" max="7" width="5.5703125" style="1" customWidth="1"/>
    <col min="8" max="8" width="6.140625" style="1" customWidth="1"/>
    <col min="9" max="9" width="7.42578125" style="1" customWidth="1"/>
    <col min="10" max="10" width="9.42578125" style="1" customWidth="1"/>
    <col min="11" max="11" width="4.140625" style="11" bestFit="1" customWidth="1"/>
    <col min="12" max="12" width="4.7109375" style="11" customWidth="1"/>
    <col min="13" max="16" width="4.7109375" style="11" bestFit="1" customWidth="1"/>
    <col min="17" max="19" width="4.7109375" style="3" bestFit="1" customWidth="1"/>
    <col min="20" max="20" width="5" style="3" customWidth="1"/>
    <col min="21" max="21" width="5.140625" style="3" customWidth="1"/>
    <col min="22" max="22" width="6" style="3" customWidth="1"/>
    <col min="23" max="23" width="4.85546875" style="3" customWidth="1"/>
    <col min="24" max="24" width="11.85546875" style="3" customWidth="1"/>
    <col min="25" max="25" width="5.28515625" style="3" customWidth="1"/>
    <col min="26" max="26" width="5.42578125" style="3" customWidth="1"/>
    <col min="27" max="27" width="4.7109375" style="3" bestFit="1" customWidth="1"/>
    <col min="28" max="28" width="5.7109375" style="3" customWidth="1"/>
    <col min="29" max="29" width="8.140625" style="4" customWidth="1"/>
    <col min="30" max="30" width="4.7109375" style="4" bestFit="1" customWidth="1"/>
    <col min="31" max="31" width="7.28515625" style="4" customWidth="1"/>
    <col min="32" max="32" width="7" style="4" customWidth="1"/>
    <col min="33" max="33" width="6.42578125" style="4" customWidth="1"/>
    <col min="34" max="34" width="5.42578125" style="4" customWidth="1"/>
    <col min="35" max="16384" width="9.140625" style="4"/>
  </cols>
  <sheetData>
    <row r="1" spans="1:34" ht="15" customHeight="1" x14ac:dyDescent="0.35">
      <c r="A1" s="6" t="s">
        <v>62</v>
      </c>
      <c r="B1" s="64" t="s">
        <v>63</v>
      </c>
      <c r="K1" s="3"/>
      <c r="L1" s="3"/>
      <c r="M1" s="3"/>
      <c r="N1" s="3"/>
      <c r="O1" s="3"/>
      <c r="P1" s="3"/>
    </row>
    <row r="2" spans="1:34" ht="9.9499999999999993" customHeight="1" x14ac:dyDescent="0.35">
      <c r="A2" s="5"/>
      <c r="B2" s="19"/>
      <c r="K2" s="3"/>
      <c r="L2" s="3"/>
      <c r="M2" s="3"/>
      <c r="N2" s="3"/>
      <c r="O2" s="3"/>
      <c r="P2" s="3"/>
    </row>
    <row r="3" spans="1:34" ht="68.25" customHeight="1" x14ac:dyDescent="0.35">
      <c r="A3" s="12"/>
      <c r="B3" s="21"/>
      <c r="C3" s="13"/>
      <c r="D3" s="42" t="s">
        <v>4</v>
      </c>
      <c r="E3" s="43"/>
      <c r="F3" s="44"/>
      <c r="G3" s="52" t="s">
        <v>7</v>
      </c>
      <c r="H3" s="53"/>
      <c r="I3" s="53"/>
      <c r="J3" s="54"/>
      <c r="K3" s="28"/>
      <c r="L3" s="29"/>
      <c r="M3" s="29"/>
      <c r="N3" s="29"/>
      <c r="O3" s="29"/>
      <c r="P3" s="29"/>
      <c r="Q3" s="29"/>
      <c r="R3" s="29"/>
      <c r="S3" s="29"/>
      <c r="T3" s="40" t="s">
        <v>6</v>
      </c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</row>
    <row r="4" spans="1:34" ht="35.25" customHeight="1" x14ac:dyDescent="0.35">
      <c r="A4" s="12"/>
      <c r="B4" s="21"/>
      <c r="C4" s="13"/>
      <c r="D4" s="45"/>
      <c r="E4" s="46"/>
      <c r="F4" s="47"/>
      <c r="G4" s="55" t="s">
        <v>19</v>
      </c>
      <c r="H4" s="56"/>
      <c r="I4" s="56"/>
      <c r="J4" s="57"/>
      <c r="K4" s="51" t="s">
        <v>8</v>
      </c>
      <c r="L4" s="51"/>
      <c r="M4" s="51"/>
      <c r="N4" s="51"/>
      <c r="O4" s="51"/>
      <c r="P4" s="51"/>
      <c r="Q4" s="51"/>
      <c r="R4" s="51"/>
      <c r="S4" s="51"/>
      <c r="T4" s="35" t="s">
        <v>30</v>
      </c>
      <c r="U4" s="35"/>
      <c r="V4" s="35"/>
      <c r="W4" s="35"/>
      <c r="X4" s="35" t="s">
        <v>32</v>
      </c>
      <c r="Y4" s="35" t="s">
        <v>31</v>
      </c>
      <c r="Z4" s="35"/>
      <c r="AA4" s="35"/>
      <c r="AB4" s="35"/>
      <c r="AC4" s="35"/>
      <c r="AD4" s="35"/>
      <c r="AE4" s="35"/>
      <c r="AF4" s="35" t="s">
        <v>42</v>
      </c>
      <c r="AG4" s="35"/>
      <c r="AH4" s="35"/>
    </row>
    <row r="5" spans="1:34" ht="35.25" customHeight="1" x14ac:dyDescent="0.35">
      <c r="A5" s="12"/>
      <c r="B5" s="21"/>
      <c r="C5" s="13"/>
      <c r="D5" s="45"/>
      <c r="E5" s="46"/>
      <c r="F5" s="47"/>
      <c r="G5" s="58"/>
      <c r="H5" s="59"/>
      <c r="I5" s="59"/>
      <c r="J5" s="60"/>
      <c r="K5" s="51"/>
      <c r="L5" s="51"/>
      <c r="M5" s="51"/>
      <c r="N5" s="51"/>
      <c r="O5" s="51"/>
      <c r="P5" s="51"/>
      <c r="Q5" s="51"/>
      <c r="R5" s="51"/>
      <c r="S5" s="51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ht="35.25" customHeight="1" x14ac:dyDescent="0.35">
      <c r="A6" s="12"/>
      <c r="B6" s="21"/>
      <c r="C6" s="13"/>
      <c r="D6" s="48"/>
      <c r="E6" s="49"/>
      <c r="F6" s="50"/>
      <c r="G6" s="61"/>
      <c r="H6" s="62"/>
      <c r="I6" s="62"/>
      <c r="J6" s="63"/>
      <c r="K6" s="51"/>
      <c r="L6" s="51"/>
      <c r="M6" s="51"/>
      <c r="N6" s="51"/>
      <c r="O6" s="51"/>
      <c r="P6" s="51"/>
      <c r="Q6" s="51"/>
      <c r="R6" s="51"/>
      <c r="S6" s="51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s="7" customFormat="1" ht="270" customHeight="1" x14ac:dyDescent="0.25">
      <c r="A7" s="14" t="s">
        <v>3</v>
      </c>
      <c r="B7" s="14" t="s">
        <v>0</v>
      </c>
      <c r="C7" s="24" t="s">
        <v>5</v>
      </c>
      <c r="D7" s="30" t="s">
        <v>1</v>
      </c>
      <c r="E7" s="30" t="s">
        <v>2</v>
      </c>
      <c r="F7" s="30" t="s">
        <v>18</v>
      </c>
      <c r="G7" s="31" t="s">
        <v>20</v>
      </c>
      <c r="H7" s="31" t="s">
        <v>21</v>
      </c>
      <c r="I7" s="31" t="s">
        <v>22</v>
      </c>
      <c r="J7" s="31" t="s">
        <v>23</v>
      </c>
      <c r="K7" s="32" t="s">
        <v>9</v>
      </c>
      <c r="L7" s="32" t="s">
        <v>10</v>
      </c>
      <c r="M7" s="32" t="s">
        <v>11</v>
      </c>
      <c r="N7" s="32" t="s">
        <v>12</v>
      </c>
      <c r="O7" s="32" t="s">
        <v>13</v>
      </c>
      <c r="P7" s="32" t="s">
        <v>14</v>
      </c>
      <c r="Q7" s="32" t="s">
        <v>15</v>
      </c>
      <c r="R7" s="32" t="s">
        <v>16</v>
      </c>
      <c r="S7" s="32" t="s">
        <v>17</v>
      </c>
      <c r="T7" s="33" t="s">
        <v>29</v>
      </c>
      <c r="U7" s="33" t="s">
        <v>28</v>
      </c>
      <c r="V7" s="33" t="s">
        <v>47</v>
      </c>
      <c r="W7" s="33" t="s">
        <v>48</v>
      </c>
      <c r="X7" s="34" t="s">
        <v>33</v>
      </c>
      <c r="Y7" s="33" t="s">
        <v>49</v>
      </c>
      <c r="Z7" s="33" t="s">
        <v>34</v>
      </c>
      <c r="AA7" s="33" t="s">
        <v>35</v>
      </c>
      <c r="AB7" s="33" t="s">
        <v>36</v>
      </c>
      <c r="AC7" s="33" t="s">
        <v>46</v>
      </c>
      <c r="AD7" s="33" t="s">
        <v>37</v>
      </c>
      <c r="AE7" s="33" t="s">
        <v>38</v>
      </c>
      <c r="AF7" s="33" t="s">
        <v>43</v>
      </c>
      <c r="AG7" s="33" t="s">
        <v>44</v>
      </c>
      <c r="AH7" s="33" t="s">
        <v>45</v>
      </c>
    </row>
    <row r="8" spans="1:34" s="10" customFormat="1" ht="85.5" customHeight="1" x14ac:dyDescent="0.35">
      <c r="A8" s="36" t="s">
        <v>27</v>
      </c>
      <c r="B8" s="17" t="s">
        <v>50</v>
      </c>
      <c r="C8" s="8"/>
      <c r="D8" s="9" t="s">
        <v>25</v>
      </c>
      <c r="E8" s="9" t="s">
        <v>26</v>
      </c>
      <c r="F8" s="26">
        <f>IFERROR(IF(D8="Alto",3,IF(D8="Médio",2,IF(D8="Baixo",1,"")))+IF(E8="Alto",2,IF(E8="Médio",1,IF(E8="Baixo",0,""))),"")</f>
        <v>2</v>
      </c>
      <c r="G8" s="25"/>
      <c r="H8" s="25"/>
      <c r="I8" s="25"/>
      <c r="J8" s="25"/>
      <c r="K8" s="15"/>
      <c r="L8" s="15"/>
      <c r="M8" s="15"/>
      <c r="N8" s="15"/>
      <c r="O8" s="15"/>
      <c r="P8" s="15"/>
      <c r="Q8" s="15"/>
      <c r="R8" s="8"/>
      <c r="S8" s="15"/>
      <c r="T8" s="8"/>
      <c r="U8" s="8"/>
      <c r="V8" s="8"/>
      <c r="W8" s="8"/>
      <c r="X8" s="15"/>
      <c r="Y8" s="8"/>
      <c r="Z8" s="8"/>
      <c r="AA8" s="8"/>
      <c r="AB8" s="8"/>
      <c r="AC8" s="8"/>
      <c r="AD8" s="8"/>
      <c r="AE8" s="8"/>
      <c r="AF8" s="15"/>
      <c r="AG8" s="15"/>
      <c r="AH8" s="15"/>
    </row>
    <row r="9" spans="1:34" s="10" customFormat="1" ht="31.5" x14ac:dyDescent="0.35">
      <c r="A9" s="37"/>
      <c r="B9" s="18" t="s">
        <v>51</v>
      </c>
      <c r="C9" s="8"/>
      <c r="D9" s="9" t="s">
        <v>24</v>
      </c>
      <c r="E9" s="9" t="s">
        <v>24</v>
      </c>
      <c r="F9" s="26">
        <f>IFERROR(IF(D9="Alto",3,IF(D9="Médio",2,IF(D9="Baixo",1,"")))+IF(E9="Alto",2,IF(E9="Médio",1,IF(E9="Baixo",0,""))),"")</f>
        <v>5</v>
      </c>
      <c r="G9" s="25"/>
      <c r="H9" s="25"/>
      <c r="I9" s="25"/>
      <c r="J9" s="25"/>
      <c r="K9" s="15"/>
      <c r="L9" s="15"/>
      <c r="M9" s="15"/>
      <c r="N9" s="15"/>
      <c r="O9" s="15"/>
      <c r="P9" s="15"/>
      <c r="Q9" s="15"/>
      <c r="R9" s="15"/>
      <c r="S9" s="15"/>
      <c r="T9" s="15"/>
      <c r="U9" s="8"/>
      <c r="V9" s="8"/>
      <c r="W9" s="8"/>
      <c r="X9" s="15"/>
      <c r="Y9" s="8"/>
      <c r="Z9" s="8"/>
      <c r="AA9" s="8"/>
      <c r="AB9" s="8"/>
      <c r="AC9" s="8"/>
      <c r="AD9" s="8"/>
      <c r="AE9" s="8"/>
      <c r="AF9" s="15"/>
      <c r="AG9" s="15"/>
      <c r="AH9" s="15"/>
    </row>
    <row r="10" spans="1:34" s="10" customFormat="1" ht="63" x14ac:dyDescent="0.35">
      <c r="A10" s="37"/>
      <c r="B10" s="18" t="s">
        <v>52</v>
      </c>
      <c r="C10" s="27"/>
      <c r="D10" s="9" t="s">
        <v>24</v>
      </c>
      <c r="E10" s="9" t="s">
        <v>24</v>
      </c>
      <c r="F10" s="26">
        <f t="shared" ref="F10:F21" si="0">IFERROR(IF(D10="Alto",3,IF(D10="Médio",2,IF(D10="Baixo",1,"")))+IF(E10="Alto",2,IF(E10="Médio",1,IF(E10="Baixo",0,""))),"")</f>
        <v>5</v>
      </c>
      <c r="G10" s="25"/>
      <c r="H10" s="25"/>
      <c r="I10" s="25"/>
      <c r="J10" s="25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15"/>
      <c r="AF10" s="8"/>
      <c r="AG10" s="8"/>
      <c r="AH10" s="8"/>
    </row>
    <row r="11" spans="1:34" s="10" customFormat="1" ht="47.25" x14ac:dyDescent="0.35">
      <c r="A11" s="37"/>
      <c r="B11" s="18" t="s">
        <v>53</v>
      </c>
      <c r="C11" s="27"/>
      <c r="D11" s="9" t="s">
        <v>24</v>
      </c>
      <c r="E11" s="9" t="s">
        <v>24</v>
      </c>
      <c r="F11" s="26">
        <f t="shared" si="0"/>
        <v>5</v>
      </c>
      <c r="G11" s="25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 s="10" customFormat="1" ht="60.75" customHeight="1" x14ac:dyDescent="0.35">
      <c r="A12" s="37"/>
      <c r="B12" s="17" t="s">
        <v>54</v>
      </c>
      <c r="C12" s="27"/>
      <c r="D12" s="9" t="s">
        <v>24</v>
      </c>
      <c r="E12" s="9" t="s">
        <v>24</v>
      </c>
      <c r="F12" s="26">
        <f t="shared" si="0"/>
        <v>5</v>
      </c>
      <c r="G12" s="25"/>
      <c r="H12" s="25"/>
      <c r="I12" s="25"/>
      <c r="J12" s="25"/>
      <c r="K12" s="15"/>
      <c r="L12" s="8"/>
      <c r="M12" s="15"/>
      <c r="N12" s="15"/>
      <c r="O12" s="8"/>
      <c r="P12" s="15"/>
      <c r="Q12" s="15"/>
      <c r="R12" s="8"/>
      <c r="S12" s="15"/>
      <c r="T12" s="15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s="10" customFormat="1" ht="59.25" customHeight="1" x14ac:dyDescent="0.35">
      <c r="A13" s="37"/>
      <c r="B13" s="17" t="s">
        <v>40</v>
      </c>
      <c r="C13" s="8"/>
      <c r="D13" s="9" t="s">
        <v>25</v>
      </c>
      <c r="E13" s="9" t="s">
        <v>25</v>
      </c>
      <c r="F13" s="26">
        <f t="shared" si="0"/>
        <v>3</v>
      </c>
      <c r="G13" s="25"/>
      <c r="H13" s="25"/>
      <c r="I13" s="25"/>
      <c r="J13" s="25"/>
      <c r="K13" s="15"/>
      <c r="L13" s="15"/>
      <c r="M13" s="15"/>
      <c r="N13" s="15"/>
      <c r="O13" s="15"/>
      <c r="P13" s="15"/>
      <c r="Q13" s="15"/>
      <c r="R13" s="15"/>
      <c r="S13" s="15"/>
      <c r="T13" s="8"/>
      <c r="U13" s="8"/>
      <c r="V13" s="8"/>
      <c r="W13" s="8"/>
      <c r="X13" s="15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s="10" customFormat="1" ht="78.75" x14ac:dyDescent="0.35">
      <c r="A14" s="37"/>
      <c r="B14" s="18" t="s">
        <v>55</v>
      </c>
      <c r="C14" s="27"/>
      <c r="D14" s="9" t="s">
        <v>26</v>
      </c>
      <c r="E14" s="9" t="s">
        <v>25</v>
      </c>
      <c r="F14" s="26">
        <f t="shared" si="0"/>
        <v>2</v>
      </c>
      <c r="G14" s="25"/>
      <c r="H14" s="25"/>
      <c r="I14" s="25"/>
      <c r="J14" s="25"/>
      <c r="K14" s="15"/>
      <c r="L14" s="8"/>
      <c r="M14" s="15"/>
      <c r="N14" s="15"/>
      <c r="O14" s="15"/>
      <c r="P14" s="8"/>
      <c r="Q14" s="8"/>
      <c r="R14" s="8"/>
      <c r="S14" s="8"/>
      <c r="T14" s="8"/>
      <c r="U14" s="8"/>
      <c r="V14" s="8"/>
      <c r="W14" s="8"/>
      <c r="X14" s="15"/>
      <c r="Y14" s="8"/>
      <c r="Z14" s="8"/>
      <c r="AA14" s="8"/>
      <c r="AB14" s="8"/>
      <c r="AC14" s="8"/>
      <c r="AD14" s="8"/>
      <c r="AE14" s="8"/>
      <c r="AF14" s="15"/>
      <c r="AG14" s="15"/>
      <c r="AH14" s="15"/>
    </row>
    <row r="15" spans="1:34" s="10" customFormat="1" ht="89.25" customHeight="1" x14ac:dyDescent="0.35">
      <c r="A15" s="37"/>
      <c r="B15" s="18" t="s">
        <v>56</v>
      </c>
      <c r="C15" s="8"/>
      <c r="D15" s="9" t="s">
        <v>25</v>
      </c>
      <c r="E15" s="9" t="s">
        <v>26</v>
      </c>
      <c r="F15" s="26">
        <f t="shared" si="0"/>
        <v>2</v>
      </c>
      <c r="G15" s="8"/>
      <c r="H15" s="25"/>
      <c r="I15" s="25"/>
      <c r="J15" s="8"/>
      <c r="K15" s="8"/>
      <c r="L15" s="15"/>
      <c r="M15" s="15"/>
      <c r="N15" s="15"/>
      <c r="O15" s="15"/>
      <c r="P15" s="8"/>
      <c r="Q15" s="8"/>
      <c r="R15" s="8"/>
      <c r="S15" s="15"/>
      <c r="T15" s="8"/>
      <c r="U15" s="8"/>
      <c r="V15" s="8"/>
      <c r="W15" s="8"/>
      <c r="X15" s="15"/>
      <c r="Y15" s="8"/>
      <c r="Z15" s="8"/>
      <c r="AA15" s="8"/>
      <c r="AB15" s="8"/>
      <c r="AC15" s="8"/>
      <c r="AD15" s="8"/>
      <c r="AE15" s="8"/>
      <c r="AF15" s="15"/>
      <c r="AG15" s="15"/>
      <c r="AH15" s="15"/>
    </row>
    <row r="16" spans="1:34" s="10" customFormat="1" ht="47.25" x14ac:dyDescent="0.35">
      <c r="A16" s="38" t="s">
        <v>41</v>
      </c>
      <c r="B16" s="18" t="s">
        <v>39</v>
      </c>
      <c r="C16" s="27"/>
      <c r="D16" s="9" t="s">
        <v>25</v>
      </c>
      <c r="E16" s="9" t="s">
        <v>25</v>
      </c>
      <c r="F16" s="26">
        <f t="shared" si="0"/>
        <v>3</v>
      </c>
      <c r="G16" s="25"/>
      <c r="H16" s="25"/>
      <c r="I16" s="25"/>
      <c r="J16" s="25"/>
      <c r="K16" s="15"/>
      <c r="L16" s="15"/>
      <c r="M16" s="15"/>
      <c r="N16" s="8"/>
      <c r="O16" s="8"/>
      <c r="P16" s="8"/>
      <c r="Q16" s="8"/>
      <c r="R16" s="15"/>
      <c r="S16" s="15"/>
      <c r="T16" s="8"/>
      <c r="U16" s="8"/>
      <c r="V16" s="8"/>
      <c r="W16" s="8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s="10" customFormat="1" ht="37.5" x14ac:dyDescent="0.35">
      <c r="A17" s="38"/>
      <c r="B17" s="18" t="s">
        <v>57</v>
      </c>
      <c r="C17" s="27"/>
      <c r="D17" s="9" t="s">
        <v>24</v>
      </c>
      <c r="E17" s="9" t="s">
        <v>25</v>
      </c>
      <c r="F17" s="26">
        <f t="shared" si="0"/>
        <v>4</v>
      </c>
      <c r="G17" s="25"/>
      <c r="H17" s="25"/>
      <c r="I17" s="25"/>
      <c r="J17" s="25"/>
      <c r="K17" s="8"/>
      <c r="L17" s="15"/>
      <c r="M17" s="15"/>
      <c r="N17" s="15"/>
      <c r="O17" s="8"/>
      <c r="P17" s="8"/>
      <c r="Q17" s="15"/>
      <c r="R17" s="15"/>
      <c r="S17" s="8"/>
      <c r="T17" s="8"/>
      <c r="U17" s="8"/>
      <c r="V17" s="8"/>
      <c r="W17" s="8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s="10" customFormat="1" ht="47.25" x14ac:dyDescent="0.35">
      <c r="A18" s="38"/>
      <c r="B18" s="20" t="s">
        <v>58</v>
      </c>
      <c r="C18" s="27"/>
      <c r="D18" s="9" t="s">
        <v>25</v>
      </c>
      <c r="E18" s="9" t="s">
        <v>24</v>
      </c>
      <c r="F18" s="26">
        <f t="shared" si="0"/>
        <v>4</v>
      </c>
      <c r="G18" s="25"/>
      <c r="H18" s="25"/>
      <c r="I18" s="25"/>
      <c r="J18" s="2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15"/>
      <c r="Y18" s="15"/>
      <c r="Z18" s="15"/>
      <c r="AA18" s="15"/>
      <c r="AB18" s="15"/>
      <c r="AC18" s="15"/>
      <c r="AD18" s="15"/>
      <c r="AE18" s="8"/>
      <c r="AF18" s="15"/>
      <c r="AG18" s="15"/>
      <c r="AH18" s="15"/>
    </row>
    <row r="19" spans="1:34" s="10" customFormat="1" ht="31.5" x14ac:dyDescent="0.35">
      <c r="A19" s="38"/>
      <c r="B19" s="20" t="s">
        <v>59</v>
      </c>
      <c r="C19" s="27"/>
      <c r="D19" s="9" t="s">
        <v>25</v>
      </c>
      <c r="E19" s="9" t="s">
        <v>26</v>
      </c>
      <c r="F19" s="26">
        <f t="shared" si="0"/>
        <v>2</v>
      </c>
      <c r="G19" s="25"/>
      <c r="H19" s="25"/>
      <c r="I19" s="25"/>
      <c r="J19" s="2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15"/>
      <c r="Y19" s="15"/>
      <c r="Z19" s="15"/>
      <c r="AA19" s="15"/>
      <c r="AB19" s="15"/>
      <c r="AC19" s="15"/>
      <c r="AD19" s="15"/>
      <c r="AE19" s="8"/>
      <c r="AF19" s="15"/>
      <c r="AG19" s="15"/>
      <c r="AH19" s="15"/>
    </row>
    <row r="20" spans="1:34" s="10" customFormat="1" ht="47.25" x14ac:dyDescent="0.35">
      <c r="A20" s="38"/>
      <c r="B20" s="22" t="s">
        <v>60</v>
      </c>
      <c r="C20" s="8"/>
      <c r="D20" s="9" t="s">
        <v>25</v>
      </c>
      <c r="E20" s="9" t="s">
        <v>26</v>
      </c>
      <c r="F20" s="26">
        <f t="shared" si="0"/>
        <v>2</v>
      </c>
      <c r="G20" s="25"/>
      <c r="H20" s="25"/>
      <c r="I20" s="25"/>
      <c r="J20" s="25"/>
      <c r="K20" s="15"/>
      <c r="L20" s="15"/>
      <c r="M20" s="15"/>
      <c r="N20" s="15"/>
      <c r="O20" s="15"/>
      <c r="P20" s="15"/>
      <c r="Q20" s="8"/>
      <c r="R20" s="8"/>
      <c r="S20" s="8"/>
      <c r="T20" s="8"/>
      <c r="U20" s="8"/>
      <c r="V20" s="8"/>
      <c r="W20" s="8"/>
      <c r="X20" s="15"/>
      <c r="Y20" s="15"/>
      <c r="Z20" s="15"/>
      <c r="AA20" s="15"/>
      <c r="AB20" s="15"/>
      <c r="AC20" s="15"/>
      <c r="AD20" s="15"/>
      <c r="AE20" s="8"/>
      <c r="AF20" s="15"/>
      <c r="AG20" s="15"/>
      <c r="AH20" s="15"/>
    </row>
    <row r="21" spans="1:34" s="10" customFormat="1" ht="47.25" x14ac:dyDescent="0.35">
      <c r="A21" s="39"/>
      <c r="B21" s="18" t="s">
        <v>61</v>
      </c>
      <c r="C21" s="27"/>
      <c r="D21" s="9" t="s">
        <v>26</v>
      </c>
      <c r="E21" s="9" t="s">
        <v>26</v>
      </c>
      <c r="F21" s="26">
        <f t="shared" si="0"/>
        <v>1</v>
      </c>
      <c r="G21" s="25"/>
      <c r="H21" s="25"/>
      <c r="I21" s="25"/>
      <c r="J21" s="25"/>
      <c r="K21" s="15"/>
      <c r="L21" s="15"/>
      <c r="M21" s="15"/>
      <c r="N21" s="15"/>
      <c r="O21" s="15"/>
      <c r="P21" s="8"/>
      <c r="Q21" s="15"/>
      <c r="R21" s="8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8"/>
      <c r="AF21" s="15"/>
      <c r="AG21" s="15"/>
      <c r="AH21" s="15"/>
    </row>
  </sheetData>
  <sheetProtection formatCells="0" formatColumns="0" formatRows="0" insertColumns="0" insertRows="0" insertHyperlinks="0" deleteColumns="0" deleteRows="0" sort="0" autoFilter="0" pivotTables="0"/>
  <mergeCells count="11">
    <mergeCell ref="Y4:AE6"/>
    <mergeCell ref="AF4:AH6"/>
    <mergeCell ref="A8:A15"/>
    <mergeCell ref="A16:A21"/>
    <mergeCell ref="T3:AH3"/>
    <mergeCell ref="D3:F6"/>
    <mergeCell ref="K4:S6"/>
    <mergeCell ref="G3:J3"/>
    <mergeCell ref="G4:J6"/>
    <mergeCell ref="X4:X6"/>
    <mergeCell ref="T4:W6"/>
  </mergeCells>
  <dataValidations count="2">
    <dataValidation type="list" allowBlank="1" showInputMessage="1" showErrorMessage="1" sqref="C8:C21 K8:Y21 Z8:AH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2018-07-05T20:32:23Z</dcterms:modified>
</cp:coreProperties>
</file>